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10월" sheetId="3" r:id="rId1"/>
  </sheets>
  <calcPr calcId="152511"/>
</workbook>
</file>

<file path=xl/calcChain.xml><?xml version="1.0" encoding="utf-8"?>
<calcChain xmlns="http://schemas.openxmlformats.org/spreadsheetml/2006/main">
  <c r="K9" i="3" l="1"/>
  <c r="K15" i="3" l="1"/>
  <c r="C8" i="3" l="1"/>
  <c r="K8" i="3" l="1"/>
  <c r="B3" i="3" s="1"/>
</calcChain>
</file>

<file path=xl/sharedStrings.xml><?xml version="1.0" encoding="utf-8"?>
<sst xmlns="http://schemas.openxmlformats.org/spreadsheetml/2006/main" count="45" uniqueCount="27">
  <si>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</si>
  <si>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</si>
  <si>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</si>
  <si>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</si>
  <si>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</si>
  <si>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</si>
  <si>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</si>
  <si>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</si>
  <si>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</si>
  <si>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</si>
  <si>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</si>
  <si>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</si>
  <si>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</si>
  <si>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</si>
  <si>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</si>
  <si>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</si>
  <si>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</si>
  <si>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교통정책과장 및 업무 관련자 등 총 7명</t>
    <phoneticPr fontId="3" type="noConversion"/>
  </si>
  <si>
    <t>교통안전시설물의 효율적관리 및 주차환경개선을 위한 점검 및 관계자간 의견수렴 간담회</t>
  </si>
  <si>
    <t>교통정책과 업무추진비 집행현황(2019. 10월)</t>
    <phoneticPr fontId="4" type="noConversion"/>
  </si>
  <si>
    <t>엄지식당</t>
  </si>
  <si>
    <t>명품삼계탕</t>
  </si>
  <si>
    <t>밥집</t>
  </si>
  <si>
    <t>(주)숭의가든</t>
  </si>
  <si>
    <t>교통정책과장 및 업무 관련자 등 총 4명</t>
    <phoneticPr fontId="3" type="noConversion"/>
  </si>
  <si>
    <t>교통정책과장 및 업무 관련자 등 총 6명</t>
    <phoneticPr fontId="3" type="noConversion"/>
  </si>
  <si>
    <t>교통정책과장 및 업무 관련자 등 총 5명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</si>
</sst>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4" t="s">
        <v>19</v>
      </c>
      <c r="C1" s="44"/>
      <c r="D1" s="44"/>
      <c r="E1" s="44"/>
      <c r="F1" s="44"/>
      <c r="G1" s="44"/>
      <c r="H1" s="44"/>
      <c r="I1" s="44"/>
      <c r="J1" s="44"/>
      <c r="K1" s="44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5" t="str">
        <f>" ▣ 총 "&amp;C8&amp;" "&amp;FIXED(K8,0)&amp;"원 "</f>
        <v xml:space="preserve"> ▣ 총 5건 377,000원 </v>
      </c>
      <c r="C3" s="45"/>
      <c r="D3" s="45"/>
      <c r="E3" s="45"/>
      <c r="F3" s="45"/>
      <c r="G3" s="45"/>
      <c r="H3" s="45"/>
      <c r="I3" s="45"/>
      <c r="J3" s="45"/>
      <c r="K3" s="45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3" t="s">
        <v>1</v>
      </c>
      <c r="C6" s="43" t="s">
        <v>2</v>
      </c>
      <c r="D6" s="43"/>
      <c r="E6" s="43" t="s">
        <v>3</v>
      </c>
      <c r="F6" s="43" t="s">
        <v>4</v>
      </c>
      <c r="G6" s="46" t="s">
        <v>5</v>
      </c>
      <c r="H6" s="46" t="s">
        <v>15</v>
      </c>
      <c r="I6" s="46" t="s">
        <v>16</v>
      </c>
      <c r="J6" s="46" t="s">
        <v>10</v>
      </c>
      <c r="K6" s="42" t="s">
        <v>6</v>
      </c>
    </row>
    <row r="7" spans="2:13" ht="18" customHeight="1" x14ac:dyDescent="0.15">
      <c r="B7" s="43"/>
      <c r="C7" s="43"/>
      <c r="D7" s="43"/>
      <c r="E7" s="43"/>
      <c r="F7" s="43"/>
      <c r="G7" s="46"/>
      <c r="H7" s="47"/>
      <c r="I7" s="47"/>
      <c r="J7" s="47"/>
      <c r="K7" s="42"/>
    </row>
    <row r="8" spans="2:13" ht="30" customHeight="1" x14ac:dyDescent="0.15">
      <c r="B8" s="37" t="s">
        <v>7</v>
      </c>
      <c r="C8" s="43" t="str">
        <f>COUNT(C9:C16)&amp;"건"</f>
        <v>5건</v>
      </c>
      <c r="D8" s="43"/>
      <c r="E8" s="37"/>
      <c r="F8" s="37"/>
      <c r="G8" s="39"/>
      <c r="H8" s="39"/>
      <c r="I8" s="39"/>
      <c r="J8" s="39"/>
      <c r="K8" s="25">
        <f>K9+K15</f>
        <v>377000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SUM(K10:K14)</f>
        <v>377000</v>
      </c>
      <c r="L9" s="8"/>
      <c r="M9" s="2"/>
    </row>
    <row r="10" spans="2:13" s="41" customFormat="1" ht="30" customHeight="1" x14ac:dyDescent="0.15">
      <c r="B10" s="40"/>
      <c r="C10" s="18">
        <v>10</v>
      </c>
      <c r="D10" s="18">
        <v>2</v>
      </c>
      <c r="E10" s="22" t="s">
        <v>12</v>
      </c>
      <c r="F10" s="23" t="s">
        <v>13</v>
      </c>
      <c r="G10" s="18" t="s">
        <v>18</v>
      </c>
      <c r="H10" s="18" t="s">
        <v>20</v>
      </c>
      <c r="I10" s="22" t="s">
        <v>24</v>
      </c>
      <c r="J10" s="18" t="s">
        <v>14</v>
      </c>
      <c r="K10" s="29">
        <v>50000</v>
      </c>
      <c r="L10" s="17"/>
      <c r="M10" s="17"/>
    </row>
    <row r="11" spans="2:13" s="41" customFormat="1" ht="30" customHeight="1" x14ac:dyDescent="0.15">
      <c r="B11" s="40"/>
      <c r="C11" s="18">
        <v>10</v>
      </c>
      <c r="D11" s="18">
        <v>7</v>
      </c>
      <c r="E11" s="22" t="s">
        <v>12</v>
      </c>
      <c r="F11" s="23" t="s">
        <v>13</v>
      </c>
      <c r="G11" s="18" t="s">
        <v>18</v>
      </c>
      <c r="H11" s="18" t="s">
        <v>21</v>
      </c>
      <c r="I11" s="22" t="s">
        <v>25</v>
      </c>
      <c r="J11" s="18" t="s">
        <v>14</v>
      </c>
      <c r="K11" s="29">
        <v>96000</v>
      </c>
      <c r="L11" s="17"/>
      <c r="M11" s="17"/>
    </row>
    <row r="12" spans="2:13" s="41" customFormat="1" ht="30" customHeight="1" x14ac:dyDescent="0.15">
      <c r="B12" s="40"/>
      <c r="C12" s="18">
        <v>10</v>
      </c>
      <c r="D12" s="18">
        <v>24</v>
      </c>
      <c r="E12" s="22" t="s">
        <v>12</v>
      </c>
      <c r="F12" s="23" t="s">
        <v>13</v>
      </c>
      <c r="G12" s="18" t="s">
        <v>18</v>
      </c>
      <c r="H12" s="18" t="s">
        <v>22</v>
      </c>
      <c r="I12" s="22" t="s">
        <v>26</v>
      </c>
      <c r="J12" s="18" t="s">
        <v>14</v>
      </c>
      <c r="K12" s="29">
        <v>40000</v>
      </c>
      <c r="L12" s="17"/>
      <c r="M12" s="17"/>
    </row>
    <row r="13" spans="2:13" s="41" customFormat="1" ht="30" customHeight="1" x14ac:dyDescent="0.15">
      <c r="B13" s="40"/>
      <c r="C13" s="18">
        <v>10</v>
      </c>
      <c r="D13" s="18">
        <v>30</v>
      </c>
      <c r="E13" s="22" t="s">
        <v>12</v>
      </c>
      <c r="F13" s="23" t="s">
        <v>13</v>
      </c>
      <c r="G13" s="18" t="s">
        <v>18</v>
      </c>
      <c r="H13" s="18" t="s">
        <v>21</v>
      </c>
      <c r="I13" s="22" t="s">
        <v>17</v>
      </c>
      <c r="J13" s="18" t="s">
        <v>14</v>
      </c>
      <c r="K13" s="29">
        <v>101000</v>
      </c>
      <c r="L13" s="17"/>
      <c r="M13" s="17"/>
    </row>
    <row r="14" spans="2:13" s="24" customFormat="1" ht="30" customHeight="1" x14ac:dyDescent="0.15">
      <c r="B14" s="28"/>
      <c r="C14" s="18">
        <v>10</v>
      </c>
      <c r="D14" s="18">
        <v>31</v>
      </c>
      <c r="E14" s="22" t="s">
        <v>12</v>
      </c>
      <c r="F14" s="23" t="s">
        <v>13</v>
      </c>
      <c r="G14" s="18" t="s">
        <v>18</v>
      </c>
      <c r="H14" s="18" t="s">
        <v>23</v>
      </c>
      <c r="I14" s="22" t="s">
        <v>26</v>
      </c>
      <c r="J14" s="18" t="s">
        <v>14</v>
      </c>
      <c r="K14" s="29">
        <v>90000</v>
      </c>
      <c r="L14" s="17"/>
      <c r="M14" s="17"/>
    </row>
    <row r="15" spans="2:13" ht="30" customHeight="1" x14ac:dyDescent="0.15">
      <c r="B15" s="30" t="s">
        <v>11</v>
      </c>
      <c r="C15" s="20"/>
      <c r="D15" s="20"/>
      <c r="E15" s="20"/>
      <c r="F15" s="21"/>
      <c r="G15" s="20"/>
      <c r="H15" s="20"/>
      <c r="I15" s="20"/>
      <c r="J15" s="20"/>
      <c r="K15" s="31">
        <f>SUM(K16:K16)</f>
        <v>0</v>
      </c>
      <c r="L15" s="17"/>
      <c r="M15" s="17"/>
    </row>
    <row r="16" spans="2:13" s="24" customFormat="1" ht="30" customHeight="1" x14ac:dyDescent="0.15">
      <c r="B16" s="32"/>
      <c r="C16" s="33"/>
      <c r="D16" s="33"/>
      <c r="E16" s="34"/>
      <c r="F16" s="35"/>
      <c r="G16" s="34"/>
      <c r="H16" s="34"/>
      <c r="I16" s="34"/>
      <c r="J16" s="34"/>
      <c r="K16" s="36"/>
      <c r="L16" s="17"/>
      <c r="M16" s="1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  <row r="38" spans="6:6" x14ac:dyDescent="0.15">
      <c r="F38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2020-01-10T02:49:08Z</dcterms:modified>
</cp:coreProperties>
</file>